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16380" windowHeight="8196"/>
  </bookViews>
  <sheets>
    <sheet name="1" sheetId="1" r:id="rId1"/>
  </sheets>
  <externalReferences>
    <externalReference r:id="rId2"/>
  </externalReferenc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<sst xmlns="http://schemas.openxmlformats.org/spreadsheetml/2006/main" count="28" uniqueCount="28">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</sst>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yy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3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8" borderId="0" applyBorder="0" applyAlignment="0" applyProtection="0"/>
    <xf numFmtId="0" fontId="1" fillId="10" borderId="0" applyBorder="0" applyAlignment="0" applyProtection="0"/>
    <xf numFmtId="0" fontId="2" fillId="8" borderId="0" applyBorder="0" applyAlignment="0" applyProtection="0"/>
    <xf numFmtId="0" fontId="2" fillId="3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1" borderId="0" applyBorder="0" applyAlignment="0" applyProtection="0"/>
    <xf numFmtId="0" fontId="2" fillId="12" borderId="0" applyBorder="0" applyAlignment="0" applyProtection="0"/>
    <xf numFmtId="0" fontId="2" fillId="11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2" fillId="16" borderId="0" applyBorder="0" applyAlignment="0" applyProtection="0"/>
    <xf numFmtId="0" fontId="2" fillId="12" borderId="0" applyBorder="0" applyAlignment="0" applyProtection="0"/>
    <xf numFmtId="0" fontId="3" fillId="3" borderId="1" applyAlignment="0" applyProtection="0"/>
    <xf numFmtId="0" fontId="4" fillId="9" borderId="2" applyAlignment="0" applyProtection="0"/>
    <xf numFmtId="0" fontId="5" fillId="9" borderId="1" applyAlignment="0" applyProtection="0"/>
    <xf numFmtId="0" fontId="6" fillId="0" borderId="3" applyAlignment="0" applyProtection="0"/>
    <xf numFmtId="0" fontId="7" fillId="0" borderId="4" applyAlignment="0" applyProtection="0"/>
    <xf numFmtId="0" fontId="8" fillId="0" borderId="5" applyAlignment="0" applyProtection="0"/>
    <xf numFmtId="0" fontId="8" fillId="0" borderId="0" applyBorder="0" applyAlignment="0" applyProtection="0"/>
    <xf numFmtId="0" fontId="9" fillId="0" borderId="6" applyAlignment="0" applyProtection="0"/>
    <xf numFmtId="0" fontId="10" fillId="14" borderId="7" applyAlignment="0" applyProtection="0"/>
    <xf numFmtId="0" fontId="11" fillId="0" borderId="0" applyBorder="0" applyAlignment="0" applyProtection="0"/>
    <xf numFmtId="0" fontId="12" fillId="10" borderId="0" applyBorder="0" applyAlignment="0" applyProtection="0"/>
    <xf numFmtId="0" fontId="13" fillId="17" borderId="0" applyBorder="0" applyAlignment="0" applyProtection="0"/>
    <xf numFmtId="0" fontId="14" fillId="0" borderId="0" applyBorder="0" applyAlignment="0" applyProtection="0"/>
    <xf numFmtId="0" fontId="18" fillId="5" borderId="8" applyAlignment="0" applyProtection="0"/>
    <xf numFmtId="0" fontId="15" fillId="0" borderId="9" applyAlignment="0" applyProtection="0"/>
    <xf numFmtId="0" fontId="16" fillId="0" borderId="0" applyBorder="0" applyAlignment="0" applyProtection="0"/>
    <xf numFmtId="0" fontId="17" fillId="7" borderId="0" applyBorder="0" applyAlignment="0" applyProtection="0"/>
  </cellStyleXfs>
  <cellXfs count="41">
    <xf numFmtId="0" fontId="0" fillId="0" borderId="0" xfId="0"/>
    <xf numFmtId="0" fontId="0" fillId="5" borderId="10" xfId="0" applyFont="1" applyFill="1" applyBorder="1" applyAlignment="1" applyProtection="1">
      <protection locked="0"/>
    </xf>
    <xf numFmtId="49" fontId="0" fillId="5" borderId="10" xfId="0" applyNumberFormat="1" applyFill="1" applyBorder="1" applyProtection="1">
      <protection locked="0"/>
    </xf>
    <xf numFmtId="164" fontId="0" fillId="5" borderId="10" xfId="0" applyNumberForma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0" fillId="5" borderId="15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wrapText="1"/>
      <protection locked="0"/>
    </xf>
    <xf numFmtId="1" fontId="0" fillId="5" borderId="15" xfId="0" applyNumberFormat="1" applyFill="1" applyBorder="1" applyProtection="1">
      <protection locked="0"/>
    </xf>
    <xf numFmtId="2" fontId="0" fillId="5" borderId="15" xfId="0" applyNumberFormat="1" applyFill="1" applyBorder="1" applyProtection="1">
      <protection locked="0"/>
    </xf>
    <xf numFmtId="1" fontId="0" fillId="5" borderId="16" xfId="0" applyNumberFormat="1" applyFill="1" applyBorder="1" applyProtection="1">
      <protection locked="0"/>
    </xf>
    <xf numFmtId="0" fontId="0" fillId="0" borderId="17" xfId="0" applyBorder="1"/>
    <xf numFmtId="0" fontId="0" fillId="0" borderId="10" xfId="0" applyFont="1" applyBorder="1"/>
    <xf numFmtId="0" fontId="0" fillId="5" borderId="10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1" fontId="0" fillId="5" borderId="18" xfId="0" applyNumberFormat="1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0" borderId="19" xfId="0" applyBorder="1"/>
    <xf numFmtId="0" fontId="0" fillId="5" borderId="20" xfId="0" applyFill="1" applyBorder="1" applyProtection="1"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Protection="1">
      <protection locked="0"/>
    </xf>
    <xf numFmtId="2" fontId="0" fillId="5" borderId="20" xfId="0" applyNumberFormat="1" applyFill="1" applyBorder="1" applyProtection="1">
      <protection locked="0"/>
    </xf>
    <xf numFmtId="1" fontId="0" fillId="5" borderId="21" xfId="0" applyNumberFormat="1" applyFill="1" applyBorder="1" applyProtection="1">
      <protection locked="0"/>
    </xf>
    <xf numFmtId="0" fontId="0" fillId="4" borderId="15" xfId="0" applyFont="1" applyFill="1" applyBorder="1"/>
    <xf numFmtId="0" fontId="0" fillId="0" borderId="22" xfId="0" applyFont="1" applyBorder="1"/>
    <xf numFmtId="0" fontId="0" fillId="5" borderId="22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wrapText="1"/>
      <protection locked="0"/>
    </xf>
    <xf numFmtId="1" fontId="0" fillId="5" borderId="22" xfId="0" applyNumberFormat="1" applyFill="1" applyBorder="1" applyProtection="1">
      <protection locked="0"/>
    </xf>
    <xf numFmtId="2" fontId="0" fillId="5" borderId="22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24" xfId="0" applyFill="1" applyBorder="1" applyAlignment="1" applyProtection="1">
      <alignment wrapText="1"/>
      <protection locked="0"/>
    </xf>
    <xf numFmtId="1" fontId="0" fillId="5" borderId="24" xfId="0" applyNumberFormat="1" applyFill="1" applyBorder="1" applyProtection="1">
      <protection locked="0"/>
    </xf>
    <xf numFmtId="2" fontId="0" fillId="5" borderId="24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k3/Desktop/2021-1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184*</v>
          </cell>
          <cell r="D4" t="str">
            <v>Каша вязкая молочная  рисовая  с маслом сливочным</v>
          </cell>
          <cell r="E4" t="str">
            <v>200\5</v>
          </cell>
          <cell r="G4">
            <v>251.75</v>
          </cell>
          <cell r="H4">
            <v>6.2</v>
          </cell>
          <cell r="I4">
            <v>7.8</v>
          </cell>
          <cell r="J4">
            <v>39.200000000000003</v>
          </cell>
        </row>
        <row r="5">
          <cell r="C5" t="str">
            <v>433*</v>
          </cell>
          <cell r="D5" t="str">
            <v>Какао с молоком</v>
          </cell>
          <cell r="E5">
            <v>200</v>
          </cell>
          <cell r="G5">
            <v>134.15</v>
          </cell>
          <cell r="H5">
            <v>3</v>
          </cell>
          <cell r="I5">
            <v>2.6</v>
          </cell>
          <cell r="J5">
            <v>24.8</v>
          </cell>
        </row>
        <row r="6">
          <cell r="C6" t="str">
            <v>к/к</v>
          </cell>
          <cell r="D6" t="str">
            <v>Батон обогащенный</v>
          </cell>
          <cell r="E6">
            <v>40</v>
          </cell>
          <cell r="G6">
            <v>94.4</v>
          </cell>
          <cell r="H6">
            <v>3.16</v>
          </cell>
          <cell r="I6">
            <v>0.4</v>
          </cell>
          <cell r="J6">
            <v>19.3</v>
          </cell>
        </row>
        <row r="7">
          <cell r="C7" t="str">
            <v>213*</v>
          </cell>
          <cell r="D7" t="str">
            <v>Яйцо вареное</v>
          </cell>
          <cell r="E7">
            <v>40</v>
          </cell>
          <cell r="G7">
            <v>63</v>
          </cell>
          <cell r="H7">
            <v>5.0999999999999996</v>
          </cell>
          <cell r="I7">
            <v>4.5999999999999996</v>
          </cell>
          <cell r="J7">
            <v>0.3</v>
          </cell>
        </row>
        <row r="11">
          <cell r="F11">
            <v>40</v>
          </cell>
        </row>
        <row r="12">
          <cell r="C12" t="str">
            <v>к/к</v>
          </cell>
          <cell r="D12" t="str">
            <v>Салат "Здоровье" из свеклы, моркови и горошка зеленого с маслом</v>
          </cell>
          <cell r="E12">
            <v>100</v>
          </cell>
          <cell r="G12">
            <v>147.26</v>
          </cell>
          <cell r="H12">
            <v>1.93</v>
          </cell>
          <cell r="I12">
            <v>5.13</v>
          </cell>
          <cell r="J12">
            <v>23.34</v>
          </cell>
        </row>
        <row r="13">
          <cell r="C13" t="str">
            <v>99\73*</v>
          </cell>
          <cell r="D13" t="str">
            <v>Суп картофельный с горохом, курицей и гренками</v>
          </cell>
          <cell r="E13" t="str">
            <v>250\10\10</v>
          </cell>
          <cell r="G13">
            <v>216.29</v>
          </cell>
          <cell r="H13">
            <v>11.4</v>
          </cell>
          <cell r="I13">
            <v>10.199999999999999</v>
          </cell>
          <cell r="J13">
            <v>19.7</v>
          </cell>
        </row>
        <row r="14">
          <cell r="C14" t="str">
            <v>245\364*Тефтели рыбные  с соусом томатным</v>
          </cell>
          <cell r="D14" t="str">
            <v>Тефтели рыбные с соусом томатным</v>
          </cell>
          <cell r="E14" t="str">
            <v>100\30</v>
          </cell>
          <cell r="G14">
            <v>256.77</v>
          </cell>
          <cell r="H14">
            <v>17.899999999999999</v>
          </cell>
          <cell r="I14">
            <v>12.2</v>
          </cell>
          <cell r="J14">
            <v>18.8</v>
          </cell>
        </row>
        <row r="15">
          <cell r="C15" t="str">
            <v>335*</v>
          </cell>
          <cell r="D15" t="str">
            <v>Картофельное пюре</v>
          </cell>
          <cell r="E15">
            <v>180</v>
          </cell>
          <cell r="G15">
            <v>178.59</v>
          </cell>
          <cell r="H15">
            <v>4</v>
          </cell>
          <cell r="I15">
            <v>6.3</v>
          </cell>
          <cell r="J15">
            <v>26.5</v>
          </cell>
        </row>
        <row r="16">
          <cell r="C16" t="str">
            <v>402*</v>
          </cell>
          <cell r="D16" t="str">
            <v>Компот из сухофруктов с витамином "С"</v>
          </cell>
          <cell r="E16">
            <v>200</v>
          </cell>
          <cell r="G16">
            <v>131</v>
          </cell>
          <cell r="H16">
            <v>0.6</v>
          </cell>
          <cell r="I16">
            <v>0.1</v>
          </cell>
          <cell r="J16">
            <v>35.700000000000003</v>
          </cell>
        </row>
        <row r="18">
          <cell r="C18" t="str">
            <v>к/к</v>
          </cell>
          <cell r="D18" t="str">
            <v>Хлеб ржано-пшеничный</v>
          </cell>
          <cell r="E18">
            <v>70</v>
          </cell>
          <cell r="G18">
            <v>136.9</v>
          </cell>
          <cell r="H18">
            <v>4.5999999999999996</v>
          </cell>
          <cell r="I18">
            <v>0.9</v>
          </cell>
          <cell r="J18">
            <v>27.7</v>
          </cell>
        </row>
        <row r="20">
          <cell r="F20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20"/>
  <sheetViews>
    <sheetView showGridLines="0" showRowColHeaders="0" tabSelected="1" zoomScaleNormal="100" workbookViewId="0">
      <selection activeCell="B1" sqref="B1:D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27</v>
      </c>
      <c r="C1" s="1"/>
      <c r="D1" s="1"/>
      <c r="E1" t="s">
        <v>1</v>
      </c>
      <c r="F1" s="2"/>
      <c r="I1" t="s">
        <v>2</v>
      </c>
      <c r="J1" s="3">
        <v>44596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8" x14ac:dyDescent="0.3">
      <c r="A4" s="7" t="s">
        <v>13</v>
      </c>
      <c r="B4" s="8" t="s">
        <v>14</v>
      </c>
      <c r="C4" s="9" t="str">
        <f>'[1]1'!C4</f>
        <v>184*</v>
      </c>
      <c r="D4" s="10" t="str">
        <f>'[1]1'!D4</f>
        <v>Каша вязкая молочная  рисовая  с маслом сливочным</v>
      </c>
      <c r="E4" s="11" t="str">
        <f>'[1]1'!E4</f>
        <v>200\5</v>
      </c>
      <c r="F4" s="12">
        <f>'[1]1'!F4</f>
        <v>0</v>
      </c>
      <c r="G4" s="11">
        <f>'[1]1'!G4</f>
        <v>251.75</v>
      </c>
      <c r="H4" s="11">
        <f>'[1]1'!H4</f>
        <v>6.2</v>
      </c>
      <c r="I4" s="11">
        <f>'[1]1'!I4</f>
        <v>7.8</v>
      </c>
      <c r="J4" s="13">
        <f>'[1]1'!J4</f>
        <v>39.200000000000003</v>
      </c>
    </row>
    <row r="5" spans="1:10" x14ac:dyDescent="0.3">
      <c r="A5" s="14"/>
      <c r="B5" s="15" t="s">
        <v>15</v>
      </c>
      <c r="C5" s="16" t="str">
        <f>'[1]1'!C5</f>
        <v>433*</v>
      </c>
      <c r="D5" s="17" t="str">
        <f>'[1]1'!D5</f>
        <v>Какао с молоком</v>
      </c>
      <c r="E5" s="18">
        <f>'[1]1'!E5</f>
        <v>200</v>
      </c>
      <c r="F5" s="19">
        <f>'[1]1'!F5</f>
        <v>0</v>
      </c>
      <c r="G5" s="18">
        <f>'[1]1'!G5</f>
        <v>134.15</v>
      </c>
      <c r="H5" s="18">
        <f>'[1]1'!H5</f>
        <v>3</v>
      </c>
      <c r="I5" s="18">
        <f>'[1]1'!I5</f>
        <v>2.6</v>
      </c>
      <c r="J5" s="20">
        <f>'[1]1'!J5</f>
        <v>24.8</v>
      </c>
    </row>
    <row r="6" spans="1:10" x14ac:dyDescent="0.3">
      <c r="A6" s="14"/>
      <c r="B6" s="15" t="s">
        <v>16</v>
      </c>
      <c r="C6" s="16" t="str">
        <f>'[1]1'!C6</f>
        <v>к/к</v>
      </c>
      <c r="D6" s="17" t="str">
        <f>'[1]1'!D6</f>
        <v>Батон обогащенный</v>
      </c>
      <c r="E6" s="18">
        <f>'[1]1'!E6</f>
        <v>40</v>
      </c>
      <c r="F6" s="19">
        <f>'[1]1'!F6</f>
        <v>0</v>
      </c>
      <c r="G6" s="18">
        <f>'[1]1'!G6</f>
        <v>94.4</v>
      </c>
      <c r="H6" s="18">
        <f>'[1]1'!H6</f>
        <v>3.16</v>
      </c>
      <c r="I6" s="18">
        <f>'[1]1'!I6</f>
        <v>0.4</v>
      </c>
      <c r="J6" s="20">
        <f>'[1]1'!J6</f>
        <v>19.3</v>
      </c>
    </row>
    <row r="7" spans="1:10" x14ac:dyDescent="0.3">
      <c r="A7" s="14"/>
      <c r="B7" s="21"/>
      <c r="C7" s="16" t="str">
        <f>'[1]1'!C7</f>
        <v>213*</v>
      </c>
      <c r="D7" s="17" t="str">
        <f>'[1]1'!D7</f>
        <v>Яйцо вареное</v>
      </c>
      <c r="E7" s="18">
        <f>'[1]1'!E7</f>
        <v>40</v>
      </c>
      <c r="F7" s="19">
        <f>'[1]1'!F7</f>
        <v>0</v>
      </c>
      <c r="G7" s="18">
        <f>'[1]1'!G7</f>
        <v>63</v>
      </c>
      <c r="H7" s="18">
        <f>'[1]1'!H7</f>
        <v>5.0999999999999996</v>
      </c>
      <c r="I7" s="18">
        <f>'[1]1'!I7</f>
        <v>4.5999999999999996</v>
      </c>
      <c r="J7" s="20">
        <f>'[1]1'!J7</f>
        <v>0.3</v>
      </c>
    </row>
    <row r="8" spans="1:10" x14ac:dyDescent="0.3">
      <c r="A8" s="22"/>
      <c r="B8" s="23"/>
      <c r="C8" s="24">
        <f>'[1]1'!C8</f>
        <v>0</v>
      </c>
      <c r="D8" s="25">
        <f>'[1]1'!D8</f>
        <v>0</v>
      </c>
      <c r="E8" s="26">
        <f>'[1]1'!E8</f>
        <v>0</v>
      </c>
      <c r="F8" s="27">
        <f>'[1]1'!F8</f>
        <v>0</v>
      </c>
      <c r="G8" s="26">
        <f>'[1]1'!G8</f>
        <v>0</v>
      </c>
      <c r="H8" s="26">
        <f>'[1]1'!H8</f>
        <v>0</v>
      </c>
      <c r="I8" s="26">
        <f>'[1]1'!I8</f>
        <v>0</v>
      </c>
      <c r="J8" s="28">
        <f>'[1]1'!J8</f>
        <v>0</v>
      </c>
    </row>
    <row r="9" spans="1:10" x14ac:dyDescent="0.3">
      <c r="A9" s="7" t="s">
        <v>17</v>
      </c>
      <c r="B9" s="29" t="s">
        <v>18</v>
      </c>
      <c r="C9" s="9">
        <f>'[1]1'!C9</f>
        <v>0</v>
      </c>
      <c r="D9" s="10">
        <f>'[1]1'!D9</f>
        <v>0</v>
      </c>
      <c r="E9" s="11">
        <f>'[1]1'!E9</f>
        <v>0</v>
      </c>
      <c r="F9" s="12">
        <f>'[1]1'!F9</f>
        <v>0</v>
      </c>
      <c r="G9" s="11">
        <f>'[1]1'!G9</f>
        <v>0</v>
      </c>
      <c r="H9" s="11">
        <f>'[1]1'!H9</f>
        <v>0</v>
      </c>
      <c r="I9" s="11">
        <f>'[1]1'!I9</f>
        <v>0</v>
      </c>
      <c r="J9" s="13">
        <f>'[1]1'!J9</f>
        <v>0</v>
      </c>
    </row>
    <row r="10" spans="1:10" x14ac:dyDescent="0.3">
      <c r="A10" s="14"/>
      <c r="B10" s="21"/>
      <c r="C10" s="16">
        <f>'[1]1'!C10</f>
        <v>0</v>
      </c>
      <c r="D10" s="17">
        <f>'[1]1'!D10</f>
        <v>0</v>
      </c>
      <c r="E10" s="18">
        <f>'[1]1'!E10</f>
        <v>0</v>
      </c>
      <c r="F10" s="19">
        <f>'[1]1'!F10</f>
        <v>0</v>
      </c>
      <c r="G10" s="18">
        <f>'[1]1'!G10</f>
        <v>0</v>
      </c>
      <c r="H10" s="18">
        <f>'[1]1'!H10</f>
        <v>0</v>
      </c>
      <c r="I10" s="18">
        <f>'[1]1'!I10</f>
        <v>0</v>
      </c>
      <c r="J10" s="20">
        <f>'[1]1'!J10</f>
        <v>0</v>
      </c>
    </row>
    <row r="11" spans="1:10" x14ac:dyDescent="0.3">
      <c r="A11" s="22"/>
      <c r="B11" s="23"/>
      <c r="C11" s="24">
        <f>'[1]1'!C11</f>
        <v>0</v>
      </c>
      <c r="D11" s="25">
        <f>'[1]1'!D11</f>
        <v>0</v>
      </c>
      <c r="E11" s="26">
        <f>'[1]1'!E11</f>
        <v>0</v>
      </c>
      <c r="F11" s="27">
        <f>'[1]1'!F11</f>
        <v>40</v>
      </c>
      <c r="G11" s="26">
        <f>'[1]1'!G11</f>
        <v>0</v>
      </c>
      <c r="H11" s="26">
        <f>'[1]1'!H11</f>
        <v>0</v>
      </c>
      <c r="I11" s="26">
        <f>'[1]1'!I11</f>
        <v>0</v>
      </c>
      <c r="J11" s="28">
        <f>'[1]1'!J11</f>
        <v>0</v>
      </c>
    </row>
    <row r="12" spans="1:10" ht="28.8" x14ac:dyDescent="0.3">
      <c r="A12" s="14" t="s">
        <v>19</v>
      </c>
      <c r="B12" s="30" t="s">
        <v>20</v>
      </c>
      <c r="C12" s="31" t="str">
        <f>'[1]1'!C12</f>
        <v>к/к</v>
      </c>
      <c r="D12" s="32" t="str">
        <f>'[1]1'!D12</f>
        <v>Салат "Здоровье" из свеклы, моркови и горошка зеленого с маслом</v>
      </c>
      <c r="E12" s="33">
        <f>'[1]1'!E12</f>
        <v>100</v>
      </c>
      <c r="F12" s="34">
        <f>'[1]1'!F12</f>
        <v>0</v>
      </c>
      <c r="G12" s="33">
        <f>'[1]1'!G12</f>
        <v>147.26</v>
      </c>
      <c r="H12" s="33">
        <f>'[1]1'!H12</f>
        <v>1.93</v>
      </c>
      <c r="I12" s="33">
        <f>'[1]1'!I12</f>
        <v>5.13</v>
      </c>
      <c r="J12" s="35">
        <f>'[1]1'!J12</f>
        <v>23.34</v>
      </c>
    </row>
    <row r="13" spans="1:10" ht="28.8" x14ac:dyDescent="0.3">
      <c r="A13" s="14"/>
      <c r="B13" s="15" t="s">
        <v>21</v>
      </c>
      <c r="C13" s="16" t="str">
        <f>'[1]1'!C13</f>
        <v>99\73*</v>
      </c>
      <c r="D13" s="17" t="str">
        <f>'[1]1'!D13</f>
        <v>Суп картофельный с горохом, курицей и гренками</v>
      </c>
      <c r="E13" s="18" t="str">
        <f>'[1]1'!E13</f>
        <v>250\10\10</v>
      </c>
      <c r="F13" s="19">
        <f>'[1]1'!F13</f>
        <v>0</v>
      </c>
      <c r="G13" s="18">
        <f>'[1]1'!G13</f>
        <v>216.29</v>
      </c>
      <c r="H13" s="18">
        <f>'[1]1'!H13</f>
        <v>11.4</v>
      </c>
      <c r="I13" s="18">
        <f>'[1]1'!I13</f>
        <v>10.199999999999999</v>
      </c>
      <c r="J13" s="20">
        <f>'[1]1'!J13</f>
        <v>19.7</v>
      </c>
    </row>
    <row r="14" spans="1:10" x14ac:dyDescent="0.3">
      <c r="A14" s="14"/>
      <c r="B14" s="15" t="s">
        <v>22</v>
      </c>
      <c r="C14" s="16" t="str">
        <f>'[1]1'!C14</f>
        <v>245\364*Тефтели рыбные  с соусом томатным</v>
      </c>
      <c r="D14" s="17" t="str">
        <f>'[1]1'!D14</f>
        <v>Тефтели рыбные с соусом томатным</v>
      </c>
      <c r="E14" s="18" t="str">
        <f>'[1]1'!E14</f>
        <v>100\30</v>
      </c>
      <c r="F14" s="19">
        <f>'[1]1'!F14</f>
        <v>0</v>
      </c>
      <c r="G14" s="18">
        <f>'[1]1'!G14</f>
        <v>256.77</v>
      </c>
      <c r="H14" s="18">
        <f>'[1]1'!H14</f>
        <v>17.899999999999999</v>
      </c>
      <c r="I14" s="18">
        <f>'[1]1'!I14</f>
        <v>12.2</v>
      </c>
      <c r="J14" s="20">
        <f>'[1]1'!J14</f>
        <v>18.8</v>
      </c>
    </row>
    <row r="15" spans="1:10" x14ac:dyDescent="0.3">
      <c r="A15" s="14"/>
      <c r="B15" s="15" t="s">
        <v>23</v>
      </c>
      <c r="C15" s="16" t="str">
        <f>'[1]1'!C15</f>
        <v>335*</v>
      </c>
      <c r="D15" s="17" t="str">
        <f>'[1]1'!D15</f>
        <v>Картофельное пюре</v>
      </c>
      <c r="E15" s="18">
        <f>'[1]1'!E15</f>
        <v>180</v>
      </c>
      <c r="F15" s="19">
        <f>'[1]1'!F15</f>
        <v>0</v>
      </c>
      <c r="G15" s="18">
        <f>'[1]1'!G15</f>
        <v>178.59</v>
      </c>
      <c r="H15" s="18">
        <f>'[1]1'!H15</f>
        <v>4</v>
      </c>
      <c r="I15" s="18">
        <f>'[1]1'!I15</f>
        <v>6.3</v>
      </c>
      <c r="J15" s="20">
        <f>'[1]1'!J15</f>
        <v>26.5</v>
      </c>
    </row>
    <row r="16" spans="1:10" x14ac:dyDescent="0.3">
      <c r="A16" s="14"/>
      <c r="B16" s="15" t="s">
        <v>24</v>
      </c>
      <c r="C16" s="16" t="str">
        <f>'[1]1'!C16</f>
        <v>402*</v>
      </c>
      <c r="D16" s="17" t="str">
        <f>'[1]1'!D16</f>
        <v>Компот из сухофруктов с витамином "С"</v>
      </c>
      <c r="E16" s="18">
        <f>'[1]1'!E16</f>
        <v>200</v>
      </c>
      <c r="F16" s="19">
        <f>'[1]1'!F16</f>
        <v>0</v>
      </c>
      <c r="G16" s="18">
        <f>'[1]1'!G16</f>
        <v>131</v>
      </c>
      <c r="H16" s="18">
        <f>'[1]1'!H16</f>
        <v>0.6</v>
      </c>
      <c r="I16" s="18">
        <f>'[1]1'!I16</f>
        <v>0.1</v>
      </c>
      <c r="J16" s="20">
        <f>'[1]1'!J16</f>
        <v>35.700000000000003</v>
      </c>
    </row>
    <row r="17" spans="1:10" x14ac:dyDescent="0.3">
      <c r="A17" s="14"/>
      <c r="B17" s="15" t="s">
        <v>25</v>
      </c>
      <c r="C17" s="16">
        <f>'[1]1'!C17</f>
        <v>0</v>
      </c>
      <c r="D17" s="17">
        <f>'[1]1'!D17</f>
        <v>0</v>
      </c>
      <c r="E17" s="18">
        <f>'[1]1'!E17</f>
        <v>0</v>
      </c>
      <c r="F17" s="19">
        <f>'[1]1'!F17</f>
        <v>0</v>
      </c>
      <c r="G17" s="18">
        <f>'[1]1'!G17</f>
        <v>0</v>
      </c>
      <c r="H17" s="18">
        <f>'[1]1'!H17</f>
        <v>0</v>
      </c>
      <c r="I17" s="18">
        <f>'[1]1'!I17</f>
        <v>0</v>
      </c>
      <c r="J17" s="20">
        <f>'[1]1'!J17</f>
        <v>0</v>
      </c>
    </row>
    <row r="18" spans="1:10" x14ac:dyDescent="0.3">
      <c r="A18" s="14"/>
      <c r="B18" s="15" t="s">
        <v>26</v>
      </c>
      <c r="C18" s="21" t="str">
        <f>'[1]1'!C18</f>
        <v>к/к</v>
      </c>
      <c r="D18" s="17" t="str">
        <f>'[1]1'!D18</f>
        <v>Хлеб ржано-пшеничный</v>
      </c>
      <c r="E18" s="18">
        <f>'[1]1'!E18</f>
        <v>70</v>
      </c>
      <c r="F18" s="19">
        <f>'[1]1'!F18</f>
        <v>0</v>
      </c>
      <c r="G18" s="18">
        <f>'[1]1'!G18</f>
        <v>136.9</v>
      </c>
      <c r="H18" s="18">
        <f>'[1]1'!H18</f>
        <v>4.5999999999999996</v>
      </c>
      <c r="I18" s="18">
        <f>'[1]1'!I18</f>
        <v>0.9</v>
      </c>
      <c r="J18" s="20">
        <f>'[1]1'!J18</f>
        <v>27.7</v>
      </c>
    </row>
    <row r="19" spans="1:10" x14ac:dyDescent="0.3">
      <c r="A19" s="14"/>
      <c r="B19" s="36"/>
      <c r="C19" s="36">
        <f>'[1]1'!C19</f>
        <v>0</v>
      </c>
      <c r="D19" s="37">
        <f>'[1]1'!D19</f>
        <v>0</v>
      </c>
      <c r="E19" s="38">
        <f>'[1]1'!E19</f>
        <v>0</v>
      </c>
      <c r="F19" s="39">
        <f>'[1]1'!F19</f>
        <v>0</v>
      </c>
      <c r="G19" s="38">
        <f>'[1]1'!G19</f>
        <v>0</v>
      </c>
      <c r="H19" s="38">
        <f>'[1]1'!H19</f>
        <v>0</v>
      </c>
      <c r="I19" s="38">
        <f>'[1]1'!I19</f>
        <v>0</v>
      </c>
      <c r="J19" s="40">
        <f>'[1]1'!J19</f>
        <v>0</v>
      </c>
    </row>
    <row r="20" spans="1:10" x14ac:dyDescent="0.3">
      <c r="A20" s="22"/>
      <c r="B20" s="23"/>
      <c r="C20" s="23">
        <f>'[1]1'!C20</f>
        <v>0</v>
      </c>
      <c r="D20" s="25">
        <f>'[1]1'!D20</f>
        <v>0</v>
      </c>
      <c r="E20" s="26">
        <f>'[1]1'!E20</f>
        <v>0</v>
      </c>
      <c r="F20" s="27">
        <f>'[1]1'!F20</f>
        <v>68</v>
      </c>
      <c r="G20" s="26">
        <f>'[1]1'!G20</f>
        <v>0</v>
      </c>
      <c r="H20" s="26">
        <f>'[1]1'!H20</f>
        <v>0</v>
      </c>
      <c r="I20" s="26">
        <f>'[1]1'!I20</f>
        <v>0</v>
      </c>
      <c r="J20" s="28">
        <f>'[1]1'!J20</f>
        <v>0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0</cp:revision>
  <cp:lastPrinted>2021-05-18T16:32:40Z</cp:lastPrinted>
  <dcterms:created xsi:type="dcterms:W3CDTF">2015-06-06T00:19:34Z</dcterms:created>
  <dcterms:modified xsi:type="dcterms:W3CDTF">2022-02-28T05:26:13Z</dcterms:modified>
  <dc:language>en-US</dc:language>
</cp:coreProperties>
</file>