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Desktop\Питание\"/>
    </mc:Choice>
  </mc:AlternateContent>
  <bookViews>
    <workbookView xWindow="0" yWindow="0" windowWidth="20496" windowHeight="7752"/>
  </bookViews>
  <sheets>
    <sheet name="1" sheetId="1" r:id="rId1"/>
  </sheets>
  <externalReferences>
    <externalReference r:id="rId2"/>
  </externalReferenc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2" i="1"/>
  <c r="E14" i="1"/>
  <c r="E15" i="1"/>
  <c r="E16" i="1"/>
  <c r="D12" i="1"/>
  <c r="D13" i="1"/>
  <c r="D14" i="1"/>
  <c r="D15" i="1"/>
  <c r="D16" i="1"/>
  <c r="D17" i="1"/>
  <c r="G4" i="1"/>
  <c r="E4" i="1"/>
  <c r="E5" i="1"/>
  <c r="E6" i="1"/>
  <c r="E7" i="1"/>
  <c r="E8" i="1"/>
  <c r="D4" i="1"/>
  <c r="D5" i="1"/>
  <c r="D6" i="1"/>
  <c r="D7" i="1"/>
  <c r="D8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<sst xmlns="http://schemas.openxmlformats.org/spreadsheetml/2006/main" count="39" uniqueCount="36">
  <si>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</si>
  <si>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</si>
  <si>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</si>
  <si>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</si>
  <si>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</si>
  <si>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</si>
  <si>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</si>
  <si>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</si>
  <si>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</si>
  <si>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</si>
  <si>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</si>
  <si>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</si>
  <si>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</si>
  <si>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</si>
  <si>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</si>
  <si>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</si>
  <si>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</si>
  <si>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</si>
  <si>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</si>
  <si>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</si>
  <si>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</si>
  <si>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</si>
  <si>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</si>
  <si>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</si>
  <si>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</si>
  <si>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</si>
  <si>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</si>
  <si>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190*</t>
  </si>
  <si>
    <t>213*</t>
  </si>
  <si>
    <t>432*</t>
  </si>
  <si>
    <t>к/к</t>
  </si>
  <si>
    <t>95*</t>
  </si>
  <si>
    <t>316/366*</t>
  </si>
  <si>
    <t>325*</t>
  </si>
  <si>
    <t>402*</t>
  </si>
  <si>
    <t>МКОУ "Пельгорская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</si>
</sst>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k3\Desktop\&#1055;&#1080;&#1090;&#1072;&#1085;&#1080;&#1077;%202020\&#1040;&#1082;&#1090;&#1099;%20&#1087;&#1086;%20&#1087;&#1080;&#1090;&#1072;&#1085;&#1080;&#1102;%20108%20&#1057;&#1058;&#1050;\&#1084;&#1077;&#1085;&#1102;%20&#1076;&#1077;&#1085;&#1100;%2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8">
          <cell r="B28" t="str">
            <v>1.Каша из пшена и риса молочная</v>
          </cell>
          <cell r="C28" t="str">
            <v>150/5</v>
          </cell>
        </row>
        <row r="29">
          <cell r="B29" t="str">
            <v>2.Яйцо вареное</v>
          </cell>
          <cell r="C29">
            <v>40</v>
          </cell>
        </row>
        <row r="30">
          <cell r="B30" t="str">
            <v>3.Кофейный  напиток</v>
          </cell>
          <cell r="C30">
            <v>200</v>
          </cell>
        </row>
        <row r="31">
          <cell r="B31" t="str">
            <v>4.Батон обогащенный</v>
          </cell>
          <cell r="C31">
            <v>40</v>
          </cell>
        </row>
        <row r="32">
          <cell r="B32" t="str">
            <v>5.Фрукты свежие</v>
          </cell>
          <cell r="C32">
            <v>100</v>
          </cell>
        </row>
        <row r="34">
          <cell r="B34" t="str">
            <v>1.Огурец свежий</v>
          </cell>
          <cell r="C34">
            <v>100</v>
          </cell>
        </row>
        <row r="35">
          <cell r="B35" t="str">
            <v>2.Суп из овощей со сметаной</v>
          </cell>
          <cell r="C35" t="str">
            <v>200/5</v>
          </cell>
        </row>
        <row r="36">
          <cell r="B36" t="str">
            <v>3.Котлеты рубленные из кур</v>
          </cell>
          <cell r="C36" t="str">
            <v>80/50</v>
          </cell>
        </row>
        <row r="37">
          <cell r="B37" t="str">
            <v>4.Рис отварной</v>
          </cell>
          <cell r="C37">
            <v>180</v>
          </cell>
        </row>
        <row r="38">
          <cell r="B38" t="str">
            <v>5.Компот из сухофруктов с витамином С</v>
          </cell>
          <cell r="C38">
            <v>200</v>
          </cell>
        </row>
        <row r="39">
          <cell r="B39" t="str">
            <v>6.Хлеб ржано-пшеничный</v>
          </cell>
        </row>
        <row r="40">
          <cell r="C40">
            <v>218.53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35</v>
      </c>
      <c r="C1" s="44"/>
      <c r="D1" s="45"/>
      <c r="E1" t="s">
        <v>22</v>
      </c>
      <c r="F1" s="23"/>
      <c r="I1" t="s">
        <v>1</v>
      </c>
      <c r="J1" s="22">
        <v>44487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27</v>
      </c>
      <c r="D4" s="32" t="str">
        <f>[1]Лист1!B28</f>
        <v>1.Каша из пшена и риса молочная</v>
      </c>
      <c r="E4" s="40" t="str">
        <f>[1]Лист1!$C$28</f>
        <v>150/5</v>
      </c>
      <c r="F4" s="24"/>
      <c r="G4" s="24">
        <f>[1]Лист1!$C$40</f>
        <v>218.53</v>
      </c>
      <c r="H4" s="24">
        <v>4.8</v>
      </c>
      <c r="I4" s="24">
        <v>7.3</v>
      </c>
      <c r="J4" s="37">
        <v>41.7</v>
      </c>
    </row>
    <row r="5" spans="1:10" x14ac:dyDescent="0.3">
      <c r="A5" s="7"/>
      <c r="B5" s="1" t="s">
        <v>12</v>
      </c>
      <c r="C5" s="2" t="s">
        <v>28</v>
      </c>
      <c r="D5" s="33" t="str">
        <f>[1]Лист1!B29</f>
        <v>2.Яйцо вареное</v>
      </c>
      <c r="E5" s="17">
        <f>[1]Лист1!C29</f>
        <v>40</v>
      </c>
      <c r="F5" s="25"/>
      <c r="G5" s="25">
        <v>63</v>
      </c>
      <c r="H5" s="25">
        <v>5.0999999999999996</v>
      </c>
      <c r="I5" s="25">
        <v>4.5999999999999996</v>
      </c>
      <c r="J5" s="38">
        <v>0.3</v>
      </c>
    </row>
    <row r="6" spans="1:10" x14ac:dyDescent="0.3">
      <c r="A6" s="7"/>
      <c r="B6" s="1" t="s">
        <v>23</v>
      </c>
      <c r="C6" s="2" t="s">
        <v>29</v>
      </c>
      <c r="D6" s="33" t="str">
        <f>[1]Лист1!B30</f>
        <v>3.Кофейный  напиток</v>
      </c>
      <c r="E6" s="17">
        <f>[1]Лист1!C30</f>
        <v>200</v>
      </c>
      <c r="F6" s="25"/>
      <c r="G6" s="25">
        <v>107</v>
      </c>
      <c r="H6" s="25">
        <v>1.5</v>
      </c>
      <c r="I6" s="25">
        <v>1.3</v>
      </c>
      <c r="J6" s="38">
        <v>22.3</v>
      </c>
    </row>
    <row r="7" spans="1:10" x14ac:dyDescent="0.3">
      <c r="A7" s="7"/>
      <c r="B7" s="2"/>
      <c r="C7" s="2" t="s">
        <v>30</v>
      </c>
      <c r="D7" s="33" t="str">
        <f>[1]Лист1!B31</f>
        <v>4.Батон обогащенный</v>
      </c>
      <c r="E7" s="17">
        <f>[1]Лист1!C31</f>
        <v>40</v>
      </c>
      <c r="F7" s="25"/>
      <c r="G7" s="25">
        <v>94.4</v>
      </c>
      <c r="H7" s="25">
        <v>3.16</v>
      </c>
      <c r="I7" s="25">
        <v>0.4</v>
      </c>
      <c r="J7" s="38">
        <v>19.3</v>
      </c>
    </row>
    <row r="8" spans="1:10" ht="15" thickBot="1" x14ac:dyDescent="0.35">
      <c r="A8" s="8"/>
      <c r="B8" s="9"/>
      <c r="C8" s="9" t="s">
        <v>30</v>
      </c>
      <c r="D8" s="34" t="str">
        <f>[1]Лист1!B32</f>
        <v>5.Фрукты свежие</v>
      </c>
      <c r="E8" s="19">
        <f>[1]Лист1!C32</f>
        <v>100</v>
      </c>
      <c r="F8" s="26"/>
      <c r="G8" s="26">
        <v>43</v>
      </c>
      <c r="H8" s="26">
        <v>0.9</v>
      </c>
      <c r="I8" s="26">
        <v>0.2</v>
      </c>
      <c r="J8" s="39">
        <v>8.1</v>
      </c>
    </row>
    <row r="9" spans="1:10" x14ac:dyDescent="0.3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30</v>
      </c>
      <c r="D12" s="35" t="str">
        <f>[1]Лист1!B34</f>
        <v>1.Огурец свежий</v>
      </c>
      <c r="E12" s="21">
        <f>[1]Лист1!C34</f>
        <v>100</v>
      </c>
      <c r="F12" s="27"/>
      <c r="G12" s="27">
        <v>9</v>
      </c>
      <c r="H12" s="27">
        <v>0.5</v>
      </c>
      <c r="I12" s="27">
        <v>0.2</v>
      </c>
      <c r="J12" s="42">
        <v>1.5</v>
      </c>
    </row>
    <row r="13" spans="1:10" x14ac:dyDescent="0.3">
      <c r="A13" s="7"/>
      <c r="B13" s="1" t="s">
        <v>16</v>
      </c>
      <c r="C13" s="2" t="s">
        <v>31</v>
      </c>
      <c r="D13" s="33" t="str">
        <f>[1]Лист1!B35</f>
        <v>2.Суп из овощей со сметаной</v>
      </c>
      <c r="E13" s="41" t="str">
        <f>[1]Лист1!C35</f>
        <v>200/5</v>
      </c>
      <c r="F13" s="25"/>
      <c r="G13" s="25">
        <v>160.68</v>
      </c>
      <c r="H13" s="25">
        <v>10.9</v>
      </c>
      <c r="I13" s="25">
        <v>15.5</v>
      </c>
      <c r="J13" s="38">
        <v>160.68</v>
      </c>
    </row>
    <row r="14" spans="1:10" x14ac:dyDescent="0.3">
      <c r="A14" s="7"/>
      <c r="B14" s="1" t="s">
        <v>17</v>
      </c>
      <c r="C14" s="2" t="s">
        <v>32</v>
      </c>
      <c r="D14" s="33" t="str">
        <f>[1]Лист1!B36</f>
        <v>3.Котлеты рубленные из кур</v>
      </c>
      <c r="E14" s="41" t="str">
        <f>[1]Лист1!C36</f>
        <v>80/50</v>
      </c>
      <c r="F14" s="25"/>
      <c r="G14" s="25">
        <v>343</v>
      </c>
      <c r="H14" s="25">
        <v>14.8</v>
      </c>
      <c r="I14" s="25">
        <v>24.6</v>
      </c>
      <c r="J14" s="38">
        <v>10.199999999999999</v>
      </c>
    </row>
    <row r="15" spans="1:10" x14ac:dyDescent="0.3">
      <c r="A15" s="7"/>
      <c r="B15" s="1" t="s">
        <v>18</v>
      </c>
      <c r="C15" s="2" t="s">
        <v>33</v>
      </c>
      <c r="D15" s="33" t="str">
        <f>[1]Лист1!B37</f>
        <v>4.Рис отварной</v>
      </c>
      <c r="E15" s="17">
        <f>[1]Лист1!C37</f>
        <v>180</v>
      </c>
      <c r="F15" s="25"/>
      <c r="G15" s="25">
        <v>256.3</v>
      </c>
      <c r="H15" s="25">
        <v>5.6</v>
      </c>
      <c r="I15" s="25">
        <v>7.3</v>
      </c>
      <c r="J15" s="38">
        <v>48.2</v>
      </c>
    </row>
    <row r="16" spans="1:10" x14ac:dyDescent="0.3">
      <c r="A16" s="7"/>
      <c r="B16" s="1" t="s">
        <v>19</v>
      </c>
      <c r="C16" s="2" t="s">
        <v>34</v>
      </c>
      <c r="D16" s="33" t="str">
        <f>[1]Лист1!B38</f>
        <v>5.Компот из сухофруктов с витамином С</v>
      </c>
      <c r="E16" s="17">
        <f>[1]Лист1!C38</f>
        <v>200</v>
      </c>
      <c r="F16" s="25"/>
      <c r="G16" s="25">
        <v>131</v>
      </c>
      <c r="H16" s="25">
        <v>0.6</v>
      </c>
      <c r="I16" s="25">
        <v>0.1</v>
      </c>
      <c r="J16" s="38">
        <v>35.700000000000003</v>
      </c>
    </row>
    <row r="17" spans="1:10" x14ac:dyDescent="0.3">
      <c r="A17" s="7"/>
      <c r="B17" s="1" t="s">
        <v>24</v>
      </c>
      <c r="C17" s="2" t="s">
        <v>30</v>
      </c>
      <c r="D17" s="33" t="str">
        <f>[1]Лист1!B39</f>
        <v>6.Хлеб ржано-пшеничный</v>
      </c>
      <c r="E17" s="17">
        <v>50</v>
      </c>
      <c r="F17" s="25"/>
      <c r="G17" s="25">
        <v>97.8</v>
      </c>
      <c r="H17" s="25">
        <v>3.3</v>
      </c>
      <c r="I17" s="25">
        <v>0.6</v>
      </c>
      <c r="J17" s="38">
        <v>19.8</v>
      </c>
    </row>
    <row r="18" spans="1:10" x14ac:dyDescent="0.3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3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35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2021-11-19T11:42:56Z</dcterms:modified>
</cp:coreProperties>
</file>